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8 - abrigomunicipal\"/>
    </mc:Choice>
  </mc:AlternateContent>
  <xr:revisionPtr revIDLastSave="0" documentId="13_ncr:1_{F19742EF-6463-4EDB-8078-8152759212AA}" xr6:coauthVersionLast="47" xr6:coauthVersionMax="47" xr10:uidLastSave="{00000000-0000-0000-0000-000000000000}"/>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<sst xmlns="http://schemas.openxmlformats.org/spreadsheetml/2006/main" count="365" uniqueCount="124">
  <si>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</si>
  <si>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</si>
  <si>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</si>
  <si>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</si>
  <si>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</si>
  <si>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</si>
  <si>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</si>
  <si>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</si>
  <si>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</si>
  <si>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</si>
  <si>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</si>
  <si>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</si>
  <si>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</si>
  <si>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</si>
  <si>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</si>
  <si>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</si>
  <si>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</si>
  <si>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</si>
  <si>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</si>
  <si>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</si>
  <si>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</si>
  <si>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</si>
  <si>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</si>
  <si>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</si>
  <si>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</si>
  <si>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</si>
  <si>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</si>
  <si>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</si>
  <si>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</si>
  <si>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</si>
  <si>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</si>
  <si>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</si>
  <si>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</si>
  <si>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</si>
  <si>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</si>
  <si>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</si>
  <si>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</si>
  <si>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</si>
  <si>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</si>
  <si>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</si>
  <si>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</si>
  <si>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</si>
  <si>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</si>
  <si>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</si>
  <si>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</si>
  <si>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</si>
  <si>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</si>
  <si>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</si>
  <si>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</si>
  <si>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</si>
  <si>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</si>
  <si>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</si>
  <si>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</si>
  <si>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</si>
  <si>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</si>
  <si>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</si>
  <si>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</si>
  <si>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</si>
  <si>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</si>
  <si>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</si>
  <si>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</si>
  <si>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</si>
  <si>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</si>
  <si>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</si>
  <si>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</si>
  <si>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</si>
  <si>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</si>
  <si>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</si>
  <si>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</si>
  <si>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</si>
  <si>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</si>
  <si>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</si>
  <si>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</si>
  <si>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</si>
  <si>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</si>
  <si>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</si>
  <si>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</si>
  <si>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</si>
  <si>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</si>
  <si>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</si>
  <si>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</si>
  <si>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</si>
  <si>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</si>
  <si>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</si>
  <si>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</si>
  <si>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</si>
  <si>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</si>
  <si>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</si>
  <si>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</si>
  <si>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</si>
  <si>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</si>
  <si>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</si>
  <si>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</si>
  <si>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</si>
  <si>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</si>
  <si>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</si>
  <si>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</si>
  <si>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</si>
  <si>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</si>
  <si>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</si>
  <si>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 Abrigo Municipal de Machico</t>
  </si>
  <si>
    <t>https://abrigomunicipal.cm-machico.pt/</t>
  </si>
  <si>
    <t>Câmara Municipal de Machico</t>
  </si>
  <si>
    <t>É possivel percorrer a estrutura de navegação quer com o rato quer com o teclado. Evidências retiradas do site: https://abrigomunicipal.cm-machico.pt/</t>
  </si>
  <si>
    <t>Evidências retiradas do site: https://abrigomunicipal.cm-machico.pt/</t>
  </si>
  <si>
    <t>Não estão presentes tabelas no site</t>
  </si>
  <si>
    <t>A evidência diz respeito ao logo que se encontra no menu inferior. Evidências retiradas do site: https://abrigomunicipal.cm-machico.pt/</t>
  </si>
  <si>
    <t>Não estão presentes gráficos no site</t>
  </si>
  <si>
    <t>A evidência diz respeito a imagem para ir para a página principal. Evidências retiradas do site: https://abrigomunicipal.cm-machico.pt/o-abrigo-municipal/quem-somos</t>
  </si>
  <si>
    <t>Evidências retiradas do site: https://abrigomunicipal.cm-machico.pt/o-abrigo-municipal/causa-animal</t>
  </si>
  <si>
    <t>Ao retirar o CSS, todos os elementos ficam alinhados à esquerda. Evidências retiras do site: https://abrigomunicipal.cm-machico.pt/</t>
  </si>
  <si>
    <t>Ao retirar o CSS, a informação aparece por ordem correta do conteúdo. Evidências retiras do site: https://abrigomunicipal.cm-machico.pt/</t>
  </si>
  <si>
    <t>Evidências retiras do site: https://abrigomunicipal.cm-machico.pt/</t>
  </si>
  <si>
    <t>Ao retirar o CSS, toda a informação permanece visível. Evidências retiras do site: https://abrigomunicipal.cm-machico.pt/</t>
  </si>
  <si>
    <t>Evidências retiradas do site: https://abrigomunicipal.cm-machico.pt/multimedia</t>
  </si>
  <si>
    <t>É possível extrair o conteúdo dos documentos presentes no site. Evidências retiradas do site: https://abrigomunicipal.cm-machico.pt/informacoes/legislacao</t>
  </si>
  <si>
    <t>O menu de navegação presente no website está estruturado como uma lista de opções. Evidências retiradas do site: https://abrigomunicipal.cm-machico.pt/</t>
  </si>
  <si>
    <t>As imagens-link presentes no menu apresentam equivalente alternativo em texto. Evidências retiradas do site: https://abrigomunicipal.cm-machico.pt/</t>
  </si>
  <si>
    <t>Ao clicar no label do formulário o cursor suge sobre o campo. Evidências retiradas do site: https://abrigomunicipal.cm-machico.pt/reportar-desaparecido</t>
  </si>
  <si>
    <t>É possivel identificar os campos obrigatórios quando se usa um leitor de ecrã. Evidências retiradas do site: https://abrigomunicipal.cm-machico.pt/reportar-desaparecido</t>
  </si>
  <si>
    <t>É possível localizar e ler as mensagens de erro usando um leitor de ecrã. Evidências retiradas do site: https://abrigomunicipal.cm-machico.pt/reportar-desaparecido</t>
  </si>
  <si>
    <t>Os botões de controlo podem ser ativados quer com o rato quer com o teclado. Evidências retiradas do site: https://abrigomunicipal.cm-machico.pt/multimedia</t>
  </si>
  <si>
    <t>Quando a caixa esta aberta o foco fica circunscrito aos elementos e não sai da caixa. Evidências retiradas do site: https://abrigomunicipal.cm-machico.pt/multimedia</t>
  </si>
  <si>
    <t>Permite sair ou fechar a caixa quer com o teclado ao pressionar a tecla "ESC" quer com o botão "Fechar". Evidências retiradas do site: https://abrigomunicipal.cm-machico.pt/multimedia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</si>
</sst>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124194</xdr:colOff>
      <xdr:row>7</xdr:row>
      <xdr:rowOff>19050</xdr:rowOff>
    </xdr:from>
    <xdr:to>
      <xdr:col>8</xdr:col>
      <xdr:colOff>627117</xdr:colOff>
      <xdr:row>18</xdr:row>
      <xdr:rowOff>64403</xdr:rowOff>
    </xdr:to>
    <xdr:pic>
      <xdr:nvPicPr>
        <xdr:cNvPr id="3" name="Imagem 2">
          <a:extLst>
            <a:ext uri="{FF2B5EF4-FFF2-40B4-BE49-F238E27FC236}">
              <a16:creationId xmlns:a16="http://schemas.microsoft.com/office/drawing/2014/main" id="{4C38CDDD-0A1D-770D-79B4-076C1A30750D}"/>
            </a:ext>
          </a:extLst>
        </xdr:cNvPr>
        <xdr:cNvPicPr>
          <a:picLocks noChangeAspect="1"/>
        </xdr:cNvPicPr>
      </xdr:nvPicPr>
      <xdr:blipFill>
        <a:blip xmlns:r="http://schemas.openxmlformats.org/officeDocument/2006/relationships" r:embed="rId1"/>
        <a:stretch>
          <a:fillRect/>
        </a:stretch>
      </xdr:blipFill>
      <xdr:spPr>
        <a:xfrm>
          <a:off x="124194" y="2000250"/>
          <a:ext cx="4874898" cy="2245628"/>
        </a:xfrm>
        <a:prstGeom prst="rect">
          <a:avLst/>
        </a:prstGeom>
      </xdr:spPr>
    </xdr:pic>
    <xdr:clientData/>
  </xdr:twoCellAnchor>
  <xdr:twoCellAnchor editAs="oneCell">
    <xdr:from>
      <xdr:col>0</xdr:col>
      <xdr:colOff>171450</xdr:colOff>
      <xdr:row>18</xdr:row>
      <xdr:rowOff>103320</xdr:rowOff>
    </xdr:from>
    <xdr:to>
      <xdr:col>8</xdr:col>
      <xdr:colOff>676275</xdr:colOff>
      <xdr:row>35</xdr:row>
      <xdr:rowOff>124570</xdr:rowOff>
    </xdr:to>
    <xdr:pic>
      <xdr:nvPicPr>
        <xdr:cNvPr id="2" name="Imagem 1">
          <a:extLst>
            <a:ext uri="{FF2B5EF4-FFF2-40B4-BE49-F238E27FC236}">
              <a16:creationId xmlns:a16="http://schemas.microsoft.com/office/drawing/2014/main" id="{1FA73432-8C4F-50FB-14DD-9F1E79412F10}"/>
            </a:ext>
          </a:extLst>
        </xdr:cNvPr>
        <xdr:cNvPicPr>
          <a:picLocks noChangeAspect="1"/>
        </xdr:cNvPicPr>
      </xdr:nvPicPr>
      <xdr:blipFill>
        <a:blip xmlns:r="http://schemas.openxmlformats.org/officeDocument/2006/relationships" r:embed="rId2"/>
        <a:stretch>
          <a:fillRect/>
        </a:stretch>
      </xdr:blipFill>
      <xdr:spPr>
        <a:xfrm>
          <a:off x="171450" y="4284795"/>
          <a:ext cx="4876800" cy="3421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219075</xdr:colOff>
      <xdr:row>11</xdr:row>
      <xdr:rowOff>114545</xdr:rowOff>
    </xdr:from>
    <xdr:to>
      <xdr:col>8</xdr:col>
      <xdr:colOff>699593</xdr:colOff>
      <xdr:row>18</xdr:row>
      <xdr:rowOff>19050</xdr:rowOff>
    </xdr:to>
    <xdr:pic>
      <xdr:nvPicPr>
        <xdr:cNvPr id="3" name="Imagem 2">
          <a:extLst>
            <a:ext uri="{FF2B5EF4-FFF2-40B4-BE49-F238E27FC236}">
              <a16:creationId xmlns:a16="http://schemas.microsoft.com/office/drawing/2014/main" id="{20DE5B2D-7C91-0899-CD3B-F42B28334C60}"/>
            </a:ext>
          </a:extLst>
        </xdr:cNvPr>
        <xdr:cNvPicPr>
          <a:picLocks noChangeAspect="1"/>
        </xdr:cNvPicPr>
      </xdr:nvPicPr>
      <xdr:blipFill>
        <a:blip xmlns:r="http://schemas.openxmlformats.org/officeDocument/2006/relationships" r:embed="rId1"/>
        <a:stretch>
          <a:fillRect/>
        </a:stretch>
      </xdr:blipFill>
      <xdr:spPr>
        <a:xfrm>
          <a:off x="219075" y="2686295"/>
          <a:ext cx="4852493" cy="13046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200024</xdr:colOff>
      <xdr:row>9</xdr:row>
      <xdr:rowOff>62477</xdr:rowOff>
    </xdr:from>
    <xdr:to>
      <xdr:col>8</xdr:col>
      <xdr:colOff>685800</xdr:colOff>
      <xdr:row>20</xdr:row>
      <xdr:rowOff>180301</xdr:rowOff>
    </xdr:to>
    <xdr:pic>
      <xdr:nvPicPr>
        <xdr:cNvPr id="3" name="Imagem 2">
          <a:extLst>
            <a:ext uri="{FF2B5EF4-FFF2-40B4-BE49-F238E27FC236}">
              <a16:creationId xmlns:a16="http://schemas.microsoft.com/office/drawing/2014/main" id="{1DA9D5C7-33C4-93E0-CCA0-20248E0641A2}"/>
            </a:ext>
          </a:extLst>
        </xdr:cNvPr>
        <xdr:cNvPicPr>
          <a:picLocks noChangeAspect="1"/>
        </xdr:cNvPicPr>
      </xdr:nvPicPr>
      <xdr:blipFill>
        <a:blip xmlns:r="http://schemas.openxmlformats.org/officeDocument/2006/relationships" r:embed="rId1"/>
        <a:stretch>
          <a:fillRect/>
        </a:stretch>
      </xdr:blipFill>
      <xdr:spPr>
        <a:xfrm>
          <a:off x="200024" y="2234177"/>
          <a:ext cx="4857751" cy="23180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295276</xdr:colOff>
      <xdr:row>7</xdr:row>
      <xdr:rowOff>102344</xdr:rowOff>
    </xdr:from>
    <xdr:to>
      <xdr:col>8</xdr:col>
      <xdr:colOff>590551</xdr:colOff>
      <xdr:row>28</xdr:row>
      <xdr:rowOff>47625</xdr:rowOff>
    </xdr:to>
    <xdr:pic>
      <xdr:nvPicPr>
        <xdr:cNvPr id="2" name="Imagem 1">
          <a:extLst>
            <a:ext uri="{FF2B5EF4-FFF2-40B4-BE49-F238E27FC236}">
              <a16:creationId xmlns:a16="http://schemas.microsoft.com/office/drawing/2014/main" id="{E9AB5AEA-A657-5C0B-9F8F-7008727D78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6" y="1873994"/>
          <a:ext cx="4667250" cy="41458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133350</xdr:colOff>
      <xdr:row>9</xdr:row>
      <xdr:rowOff>0</xdr:rowOff>
    </xdr:from>
    <xdr:to>
      <xdr:col>8</xdr:col>
      <xdr:colOff>741996</xdr:colOff>
      <xdr:row>20</xdr:row>
      <xdr:rowOff>57149</xdr:rowOff>
    </xdr:to>
    <xdr:pic>
      <xdr:nvPicPr>
        <xdr:cNvPr id="2" name="Imagem 1">
          <a:extLst>
            <a:ext uri="{FF2B5EF4-FFF2-40B4-BE49-F238E27FC236}">
              <a16:creationId xmlns:a16="http://schemas.microsoft.com/office/drawing/2014/main" id="{2AA62646-8E70-E5B0-85E1-98610B4E9E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171700"/>
          <a:ext cx="4980621" cy="2257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123825</xdr:colOff>
      <xdr:row>7</xdr:row>
      <xdr:rowOff>38099</xdr:rowOff>
    </xdr:from>
    <xdr:to>
      <xdr:col>7</xdr:col>
      <xdr:colOff>38100</xdr:colOff>
      <xdr:row>32</xdr:row>
      <xdr:rowOff>62788</xdr:rowOff>
    </xdr:to>
    <xdr:pic>
      <xdr:nvPicPr>
        <xdr:cNvPr id="3" name="Imagem 2">
          <a:extLst>
            <a:ext uri="{FF2B5EF4-FFF2-40B4-BE49-F238E27FC236}">
              <a16:creationId xmlns:a16="http://schemas.microsoft.com/office/drawing/2014/main" id="{8569861F-8BEE-F5BE-8DED-63EC36764F63}"/>
            </a:ext>
          </a:extLst>
        </xdr:cNvPr>
        <xdr:cNvPicPr>
          <a:picLocks noChangeAspect="1"/>
        </xdr:cNvPicPr>
      </xdr:nvPicPr>
      <xdr:blipFill>
        <a:blip xmlns:r="http://schemas.openxmlformats.org/officeDocument/2006/relationships" r:embed="rId1"/>
        <a:stretch>
          <a:fillRect/>
        </a:stretch>
      </xdr:blipFill>
      <xdr:spPr>
        <a:xfrm>
          <a:off x="952500" y="1809749"/>
          <a:ext cx="2628900" cy="502531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123824</xdr:colOff>
      <xdr:row>7</xdr:row>
      <xdr:rowOff>133350</xdr:rowOff>
    </xdr:from>
    <xdr:to>
      <xdr:col>7</xdr:col>
      <xdr:colOff>38099</xdr:colOff>
      <xdr:row>32</xdr:row>
      <xdr:rowOff>158039</xdr:rowOff>
    </xdr:to>
    <xdr:pic>
      <xdr:nvPicPr>
        <xdr:cNvPr id="3" name="Imagem 2">
          <a:extLst>
            <a:ext uri="{FF2B5EF4-FFF2-40B4-BE49-F238E27FC236}">
              <a16:creationId xmlns:a16="http://schemas.microsoft.com/office/drawing/2014/main" id="{BE3C01E0-3BF7-4305-A40B-88749746BDAB}"/>
            </a:ext>
          </a:extLst>
        </xdr:cNvPr>
        <xdr:cNvPicPr>
          <a:picLocks noChangeAspect="1"/>
        </xdr:cNvPicPr>
      </xdr:nvPicPr>
      <xdr:blipFill>
        <a:blip xmlns:r="http://schemas.openxmlformats.org/officeDocument/2006/relationships" r:embed="rId1"/>
        <a:stretch>
          <a:fillRect/>
        </a:stretch>
      </xdr:blipFill>
      <xdr:spPr>
        <a:xfrm>
          <a:off x="952499" y="1905000"/>
          <a:ext cx="2628900" cy="502531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123824</xdr:colOff>
      <xdr:row>7</xdr:row>
      <xdr:rowOff>133350</xdr:rowOff>
    </xdr:from>
    <xdr:to>
      <xdr:col>7</xdr:col>
      <xdr:colOff>38099</xdr:colOff>
      <xdr:row>32</xdr:row>
      <xdr:rowOff>158039</xdr:rowOff>
    </xdr:to>
    <xdr:pic>
      <xdr:nvPicPr>
        <xdr:cNvPr id="3" name="Imagem 2">
          <a:extLst>
            <a:ext uri="{FF2B5EF4-FFF2-40B4-BE49-F238E27FC236}">
              <a16:creationId xmlns:a16="http://schemas.microsoft.com/office/drawing/2014/main" id="{433A2777-D643-4276-B9AB-8456B9327459}"/>
            </a:ext>
          </a:extLst>
        </xdr:cNvPr>
        <xdr:cNvPicPr>
          <a:picLocks noChangeAspect="1"/>
        </xdr:cNvPicPr>
      </xdr:nvPicPr>
      <xdr:blipFill>
        <a:blip xmlns:r="http://schemas.openxmlformats.org/officeDocument/2006/relationships" r:embed="rId1"/>
        <a:stretch>
          <a:fillRect/>
        </a:stretch>
      </xdr:blipFill>
      <xdr:spPr>
        <a:xfrm>
          <a:off x="952499" y="1905000"/>
          <a:ext cx="2628900" cy="502531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123824</xdr:colOff>
      <xdr:row>7</xdr:row>
      <xdr:rowOff>133350</xdr:rowOff>
    </xdr:from>
    <xdr:to>
      <xdr:col>7</xdr:col>
      <xdr:colOff>38099</xdr:colOff>
      <xdr:row>32</xdr:row>
      <xdr:rowOff>158039</xdr:rowOff>
    </xdr:to>
    <xdr:pic>
      <xdr:nvPicPr>
        <xdr:cNvPr id="3" name="Imagem 2">
          <a:extLst>
            <a:ext uri="{FF2B5EF4-FFF2-40B4-BE49-F238E27FC236}">
              <a16:creationId xmlns:a16="http://schemas.microsoft.com/office/drawing/2014/main" id="{31407244-D743-4F3C-8C97-C0C032331C31}"/>
            </a:ext>
          </a:extLst>
        </xdr:cNvPr>
        <xdr:cNvPicPr>
          <a:picLocks noChangeAspect="1"/>
        </xdr:cNvPicPr>
      </xdr:nvPicPr>
      <xdr:blipFill>
        <a:blip xmlns:r="http://schemas.openxmlformats.org/officeDocument/2006/relationships" r:embed="rId1"/>
        <a:stretch>
          <a:fillRect/>
        </a:stretch>
      </xdr:blipFill>
      <xdr:spPr>
        <a:xfrm>
          <a:off x="952499" y="1905000"/>
          <a:ext cx="2628900" cy="502531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250011</xdr:colOff>
      <xdr:row>7</xdr:row>
      <xdr:rowOff>66675</xdr:rowOff>
    </xdr:from>
    <xdr:to>
      <xdr:col>8</xdr:col>
      <xdr:colOff>482885</xdr:colOff>
      <xdr:row>18</xdr:row>
      <xdr:rowOff>114300</xdr:rowOff>
    </xdr:to>
    <xdr:pic>
      <xdr:nvPicPr>
        <xdr:cNvPr id="3" name="Imagem 2">
          <a:extLst>
            <a:ext uri="{FF2B5EF4-FFF2-40B4-BE49-F238E27FC236}">
              <a16:creationId xmlns:a16="http://schemas.microsoft.com/office/drawing/2014/main" id="{9736C388-B966-8AEC-9D3D-71EF50649F27}"/>
            </a:ext>
          </a:extLst>
        </xdr:cNvPr>
        <xdr:cNvPicPr>
          <a:picLocks noChangeAspect="1"/>
        </xdr:cNvPicPr>
      </xdr:nvPicPr>
      <xdr:blipFill>
        <a:blip xmlns:r="http://schemas.openxmlformats.org/officeDocument/2006/relationships" r:embed="rId1"/>
        <a:stretch>
          <a:fillRect/>
        </a:stretch>
      </xdr:blipFill>
      <xdr:spPr>
        <a:xfrm>
          <a:off x="250011" y="2047875"/>
          <a:ext cx="4604849" cy="2247900"/>
        </a:xfrm>
        <a:prstGeom prst="rect">
          <a:avLst/>
        </a:prstGeom>
      </xdr:spPr>
    </xdr:pic>
    <xdr:clientData/>
  </xdr:twoCellAnchor>
  <xdr:twoCellAnchor editAs="oneCell">
    <xdr:from>
      <xdr:col>0</xdr:col>
      <xdr:colOff>523876</xdr:colOff>
      <xdr:row>18</xdr:row>
      <xdr:rowOff>161925</xdr:rowOff>
    </xdr:from>
    <xdr:to>
      <xdr:col>8</xdr:col>
      <xdr:colOff>150980</xdr:colOff>
      <xdr:row>43</xdr:row>
      <xdr:rowOff>10623</xdr:rowOff>
    </xdr:to>
    <xdr:pic>
      <xdr:nvPicPr>
        <xdr:cNvPr id="4" name="Imagem 3">
          <a:extLst>
            <a:ext uri="{FF2B5EF4-FFF2-40B4-BE49-F238E27FC236}">
              <a16:creationId xmlns:a16="http://schemas.microsoft.com/office/drawing/2014/main" id="{B268A24A-FAEF-148D-9322-EEB0DD79C395}"/>
            </a:ext>
          </a:extLst>
        </xdr:cNvPr>
        <xdr:cNvPicPr>
          <a:picLocks noChangeAspect="1"/>
        </xdr:cNvPicPr>
      </xdr:nvPicPr>
      <xdr:blipFill>
        <a:blip xmlns:r="http://schemas.openxmlformats.org/officeDocument/2006/relationships" r:embed="rId2"/>
        <a:stretch>
          <a:fillRect/>
        </a:stretch>
      </xdr:blipFill>
      <xdr:spPr>
        <a:xfrm>
          <a:off x="523876" y="4343400"/>
          <a:ext cx="3999079" cy="484932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202197</xdr:colOff>
      <xdr:row>9</xdr:row>
      <xdr:rowOff>121527</xdr:rowOff>
    </xdr:from>
    <xdr:to>
      <xdr:col>8</xdr:col>
      <xdr:colOff>666605</xdr:colOff>
      <xdr:row>19</xdr:row>
      <xdr:rowOff>200024</xdr:rowOff>
    </xdr:to>
    <xdr:pic>
      <xdr:nvPicPr>
        <xdr:cNvPr id="2" name="Imagem 1">
          <a:extLst>
            <a:ext uri="{FF2B5EF4-FFF2-40B4-BE49-F238E27FC236}">
              <a16:creationId xmlns:a16="http://schemas.microsoft.com/office/drawing/2014/main" id="{60ECD0A1-8B56-7C03-1C85-D4737AA46E0D}"/>
            </a:ext>
          </a:extLst>
        </xdr:cNvPr>
        <xdr:cNvPicPr>
          <a:picLocks noChangeAspect="1"/>
        </xdr:cNvPicPr>
      </xdr:nvPicPr>
      <xdr:blipFill>
        <a:blip xmlns:r="http://schemas.openxmlformats.org/officeDocument/2006/relationships" r:embed="rId1"/>
        <a:stretch>
          <a:fillRect/>
        </a:stretch>
      </xdr:blipFill>
      <xdr:spPr>
        <a:xfrm>
          <a:off x="202197" y="2093202"/>
          <a:ext cx="4836383" cy="20787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142874</xdr:colOff>
      <xdr:row>9</xdr:row>
      <xdr:rowOff>142875</xdr:rowOff>
    </xdr:from>
    <xdr:to>
      <xdr:col>8</xdr:col>
      <xdr:colOff>645797</xdr:colOff>
      <xdr:row>20</xdr:row>
      <xdr:rowOff>188228</xdr:rowOff>
    </xdr:to>
    <xdr:pic>
      <xdr:nvPicPr>
        <xdr:cNvPr id="3" name="Imagem 2">
          <a:extLst>
            <a:ext uri="{FF2B5EF4-FFF2-40B4-BE49-F238E27FC236}">
              <a16:creationId xmlns:a16="http://schemas.microsoft.com/office/drawing/2014/main" id="{4838D7F1-5D67-4212-9D38-FD96C190B38B}"/>
            </a:ext>
          </a:extLst>
        </xdr:cNvPr>
        <xdr:cNvPicPr>
          <a:picLocks noChangeAspect="1"/>
        </xdr:cNvPicPr>
      </xdr:nvPicPr>
      <xdr:blipFill>
        <a:blip xmlns:r="http://schemas.openxmlformats.org/officeDocument/2006/relationships" r:embed="rId1"/>
        <a:stretch>
          <a:fillRect/>
        </a:stretch>
      </xdr:blipFill>
      <xdr:spPr>
        <a:xfrm>
          <a:off x="142874" y="2114550"/>
          <a:ext cx="4874898" cy="224562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174381</xdr:colOff>
      <xdr:row>9</xdr:row>
      <xdr:rowOff>106903</xdr:rowOff>
    </xdr:from>
    <xdr:to>
      <xdr:col>8</xdr:col>
      <xdr:colOff>676275</xdr:colOff>
      <xdr:row>20</xdr:row>
      <xdr:rowOff>142874</xdr:rowOff>
    </xdr:to>
    <xdr:pic>
      <xdr:nvPicPr>
        <xdr:cNvPr id="2" name="Imagem 1">
          <a:extLst>
            <a:ext uri="{FF2B5EF4-FFF2-40B4-BE49-F238E27FC236}">
              <a16:creationId xmlns:a16="http://schemas.microsoft.com/office/drawing/2014/main" id="{E3F7671A-2881-8F7C-5DF3-BCC9B331A1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381" y="2469103"/>
          <a:ext cx="4873869" cy="2236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152400</xdr:colOff>
      <xdr:row>9</xdr:row>
      <xdr:rowOff>85725</xdr:rowOff>
    </xdr:from>
    <xdr:to>
      <xdr:col>8</xdr:col>
      <xdr:colOff>654294</xdr:colOff>
      <xdr:row>20</xdr:row>
      <xdr:rowOff>121696</xdr:rowOff>
    </xdr:to>
    <xdr:pic>
      <xdr:nvPicPr>
        <xdr:cNvPr id="2" name="Imagem 1">
          <a:extLst>
            <a:ext uri="{FF2B5EF4-FFF2-40B4-BE49-F238E27FC236}">
              <a16:creationId xmlns:a16="http://schemas.microsoft.com/office/drawing/2014/main" id="{DD3DC591-8BC9-480D-96A7-5AB889EF0C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095500"/>
          <a:ext cx="4873869" cy="22362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228599</xdr:colOff>
      <xdr:row>10</xdr:row>
      <xdr:rowOff>152400</xdr:rowOff>
    </xdr:from>
    <xdr:to>
      <xdr:col>8</xdr:col>
      <xdr:colOff>678125</xdr:colOff>
      <xdr:row>20</xdr:row>
      <xdr:rowOff>38952</xdr:rowOff>
    </xdr:to>
    <xdr:pic>
      <xdr:nvPicPr>
        <xdr:cNvPr id="3" name="Imagem 2">
          <a:extLst>
            <a:ext uri="{FF2B5EF4-FFF2-40B4-BE49-F238E27FC236}">
              <a16:creationId xmlns:a16="http://schemas.microsoft.com/office/drawing/2014/main" id="{2E28FC3B-84AA-4CC6-A966-9877217DD8D7}"/>
            </a:ext>
          </a:extLst>
        </xdr:cNvPr>
        <xdr:cNvPicPr>
          <a:picLocks noChangeAspect="1"/>
        </xdr:cNvPicPr>
      </xdr:nvPicPr>
      <xdr:blipFill>
        <a:blip xmlns:r="http://schemas.openxmlformats.org/officeDocument/2006/relationships" r:embed="rId1"/>
        <a:stretch>
          <a:fillRect/>
        </a:stretch>
      </xdr:blipFill>
      <xdr:spPr>
        <a:xfrm>
          <a:off x="228599" y="2514600"/>
          <a:ext cx="4821501" cy="18868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390525</xdr:colOff>
      <xdr:row>9</xdr:row>
      <xdr:rowOff>85725</xdr:rowOff>
    </xdr:from>
    <xdr:to>
      <xdr:col>8</xdr:col>
      <xdr:colOff>550090</xdr:colOff>
      <xdr:row>22</xdr:row>
      <xdr:rowOff>152400</xdr:rowOff>
    </xdr:to>
    <xdr:pic>
      <xdr:nvPicPr>
        <xdr:cNvPr id="2" name="Imagem 1">
          <a:extLst>
            <a:ext uri="{FF2B5EF4-FFF2-40B4-BE49-F238E27FC236}">
              <a16:creationId xmlns:a16="http://schemas.microsoft.com/office/drawing/2014/main" id="{F64B8757-782C-2759-5F80-B1FCF7B53A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2257425"/>
          <a:ext cx="4531540" cy="2667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173996</xdr:colOff>
      <xdr:row>9</xdr:row>
      <xdr:rowOff>133349</xdr:rowOff>
    </xdr:from>
    <xdr:to>
      <xdr:col>8</xdr:col>
      <xdr:colOff>652205</xdr:colOff>
      <xdr:row>20</xdr:row>
      <xdr:rowOff>133349</xdr:rowOff>
    </xdr:to>
    <xdr:pic>
      <xdr:nvPicPr>
        <xdr:cNvPr id="2" name="Imagem 1">
          <a:extLst>
            <a:ext uri="{FF2B5EF4-FFF2-40B4-BE49-F238E27FC236}">
              <a16:creationId xmlns:a16="http://schemas.microsoft.com/office/drawing/2014/main" id="{E2361F54-8C1B-40C6-6EA1-1D1393880015}"/>
            </a:ext>
          </a:extLst>
        </xdr:cNvPr>
        <xdr:cNvPicPr>
          <a:picLocks noChangeAspect="1"/>
        </xdr:cNvPicPr>
      </xdr:nvPicPr>
      <xdr:blipFill>
        <a:blip xmlns:r="http://schemas.openxmlformats.org/officeDocument/2006/relationships" r:embed="rId1"/>
        <a:stretch>
          <a:fillRect/>
        </a:stretch>
      </xdr:blipFill>
      <xdr:spPr>
        <a:xfrm>
          <a:off x="173996" y="2305049"/>
          <a:ext cx="4850184" cy="22002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190500</xdr:colOff>
      <xdr:row>10</xdr:row>
      <xdr:rowOff>190500</xdr:rowOff>
    </xdr:from>
    <xdr:to>
      <xdr:col>8</xdr:col>
      <xdr:colOff>668709</xdr:colOff>
      <xdr:row>21</xdr:row>
      <xdr:rowOff>190500</xdr:rowOff>
    </xdr:to>
    <xdr:pic>
      <xdr:nvPicPr>
        <xdr:cNvPr id="2" name="Imagem 1">
          <a:extLst>
            <a:ext uri="{FF2B5EF4-FFF2-40B4-BE49-F238E27FC236}">
              <a16:creationId xmlns:a16="http://schemas.microsoft.com/office/drawing/2014/main" id="{DAE3CB28-04CB-4EE8-B85F-3B6133F6F6AE}"/>
            </a:ext>
          </a:extLst>
        </xdr:cNvPr>
        <xdr:cNvPicPr>
          <a:picLocks noChangeAspect="1"/>
        </xdr:cNvPicPr>
      </xdr:nvPicPr>
      <xdr:blipFill>
        <a:blip xmlns:r="http://schemas.openxmlformats.org/officeDocument/2006/relationships" r:embed="rId1"/>
        <a:stretch>
          <a:fillRect/>
        </a:stretch>
      </xdr:blipFill>
      <xdr:spPr>
        <a:xfrm>
          <a:off x="190500" y="2562225"/>
          <a:ext cx="4850184" cy="22002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209550</xdr:colOff>
      <xdr:row>9</xdr:row>
      <xdr:rowOff>157860</xdr:rowOff>
    </xdr:from>
    <xdr:to>
      <xdr:col>8</xdr:col>
      <xdr:colOff>762000</xdr:colOff>
      <xdr:row>22</xdr:row>
      <xdr:rowOff>180975</xdr:rowOff>
    </xdr:to>
    <xdr:pic>
      <xdr:nvPicPr>
        <xdr:cNvPr id="2" name="Imagem 1">
          <a:extLst>
            <a:ext uri="{FF2B5EF4-FFF2-40B4-BE49-F238E27FC236}">
              <a16:creationId xmlns:a16="http://schemas.microsoft.com/office/drawing/2014/main" id="{E79D869A-0132-12A9-54F7-6BA1BB7FD8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539110"/>
          <a:ext cx="4924425" cy="2623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433370</xdr:colOff>
      <xdr:row>7</xdr:row>
      <xdr:rowOff>142875</xdr:rowOff>
    </xdr:from>
    <xdr:to>
      <xdr:col>8</xdr:col>
      <xdr:colOff>539226</xdr:colOff>
      <xdr:row>27</xdr:row>
      <xdr:rowOff>95250</xdr:rowOff>
    </xdr:to>
    <xdr:pic>
      <xdr:nvPicPr>
        <xdr:cNvPr id="2" name="Imagem 1">
          <a:extLst>
            <a:ext uri="{FF2B5EF4-FFF2-40B4-BE49-F238E27FC236}">
              <a16:creationId xmlns:a16="http://schemas.microsoft.com/office/drawing/2014/main" id="{D23F4076-3923-7BB9-5221-A2453E5519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3370" y="2324100"/>
          <a:ext cx="4477831" cy="395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161925</xdr:colOff>
      <xdr:row>7</xdr:row>
      <xdr:rowOff>139369</xdr:rowOff>
    </xdr:from>
    <xdr:to>
      <xdr:col>8</xdr:col>
      <xdr:colOff>600075</xdr:colOff>
      <xdr:row>28</xdr:row>
      <xdr:rowOff>114300</xdr:rowOff>
    </xdr:to>
    <xdr:pic>
      <xdr:nvPicPr>
        <xdr:cNvPr id="2" name="Imagem 1">
          <a:extLst>
            <a:ext uri="{FF2B5EF4-FFF2-40B4-BE49-F238E27FC236}">
              <a16:creationId xmlns:a16="http://schemas.microsoft.com/office/drawing/2014/main" id="{F7EB2DB8-D228-149F-B594-5CE11EC9F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2120569"/>
          <a:ext cx="4810125" cy="41754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171449</xdr:colOff>
      <xdr:row>9</xdr:row>
      <xdr:rowOff>7560</xdr:rowOff>
    </xdr:from>
    <xdr:to>
      <xdr:col>8</xdr:col>
      <xdr:colOff>199348</xdr:colOff>
      <xdr:row>25</xdr:row>
      <xdr:rowOff>132721</xdr:rowOff>
    </xdr:to>
    <xdr:pic>
      <xdr:nvPicPr>
        <xdr:cNvPr id="3" name="Imagem 2">
          <a:extLst>
            <a:ext uri="{FF2B5EF4-FFF2-40B4-BE49-F238E27FC236}">
              <a16:creationId xmlns:a16="http://schemas.microsoft.com/office/drawing/2014/main" id="{2DB67885-62EC-56E7-633C-012F222E73E9}"/>
            </a:ext>
          </a:extLst>
        </xdr:cNvPr>
        <xdr:cNvPicPr>
          <a:picLocks noChangeAspect="1"/>
        </xdr:cNvPicPr>
      </xdr:nvPicPr>
      <xdr:blipFill>
        <a:blip xmlns:r="http://schemas.openxmlformats.org/officeDocument/2006/relationships" r:embed="rId1"/>
        <a:stretch>
          <a:fillRect/>
        </a:stretch>
      </xdr:blipFill>
      <xdr:spPr>
        <a:xfrm>
          <a:off x="1000124" y="2179260"/>
          <a:ext cx="3571199" cy="332556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25" t="s">
        <v>82</v>
      </c>
      <c r="L2" s="25"/>
      <c r="M2" s="25"/>
      <c r="N2" s="25"/>
      <c r="O2" s="25"/>
    </row>
    <row r="3" spans="2:17" x14ac:dyDescent="0.25">
      <c r="K3" s="25"/>
      <c r="L3" s="25"/>
      <c r="M3" s="25"/>
      <c r="N3" s="25"/>
      <c r="O3" s="25"/>
    </row>
    <row r="5" spans="2:17" s="10" customFormat="1" ht="21.95" customHeight="1" x14ac:dyDescent="0.25">
      <c r="B5" s="15"/>
      <c r="C5" s="24" t="s">
        <v>12</v>
      </c>
      <c r="D5" s="24"/>
      <c r="E5" s="24"/>
      <c r="F5" s="24"/>
      <c r="G5" s="33" t="s">
        <v>100</v>
      </c>
      <c r="H5" s="33"/>
      <c r="I5" s="33"/>
      <c r="J5" s="33"/>
      <c r="K5" s="33"/>
      <c r="L5" s="33"/>
      <c r="M5" s="33"/>
      <c r="N5" s="33"/>
      <c r="O5" s="33"/>
    </row>
    <row r="6" spans="2:17" s="10" customFormat="1" ht="21.95" customHeight="1" x14ac:dyDescent="0.25">
      <c r="B6" s="15"/>
      <c r="C6" s="24" t="s">
        <v>13</v>
      </c>
      <c r="D6" s="24"/>
      <c r="E6" s="24"/>
      <c r="F6" s="24"/>
      <c r="G6" s="33" t="s">
        <v>101</v>
      </c>
      <c r="H6" s="33"/>
      <c r="I6" s="33"/>
      <c r="J6" s="33"/>
      <c r="K6" s="33"/>
      <c r="L6" s="33"/>
      <c r="M6" s="33"/>
      <c r="N6" s="33"/>
      <c r="O6" s="33"/>
    </row>
    <row r="7" spans="2:17" s="10" customFormat="1" ht="21.95" customHeight="1" x14ac:dyDescent="0.25">
      <c r="B7" s="15"/>
      <c r="C7" s="24" t="s">
        <v>11</v>
      </c>
      <c r="D7" s="24"/>
      <c r="E7" s="24"/>
      <c r="F7" s="24"/>
      <c r="G7" s="33" t="s">
        <v>102</v>
      </c>
      <c r="H7" s="33"/>
      <c r="I7" s="33"/>
      <c r="J7" s="33"/>
      <c r="K7" s="33"/>
      <c r="L7" s="33"/>
      <c r="M7" s="33"/>
      <c r="N7" s="33"/>
      <c r="O7" s="33"/>
    </row>
    <row r="8" spans="2:17" s="10" customFormat="1" ht="21.95" customHeight="1" x14ac:dyDescent="0.25">
      <c r="B8" s="15"/>
      <c r="C8" s="24" t="s">
        <v>9</v>
      </c>
      <c r="D8" s="24"/>
      <c r="E8" s="24"/>
      <c r="F8" s="24"/>
      <c r="G8" s="16">
        <v>46028</v>
      </c>
    </row>
    <row r="10" spans="2:17" s="10" customFormat="1" ht="21.95" customHeight="1" x14ac:dyDescent="0.25">
      <c r="B10" s="9" t="s">
        <v>1</v>
      </c>
      <c r="C10" s="9" t="s">
        <v>2</v>
      </c>
      <c r="D10" s="9" t="s">
        <v>3</v>
      </c>
    </row>
    <row r="11" spans="2:17" s="10" customFormat="1" ht="21.95" customHeight="1" x14ac:dyDescent="0.25">
      <c r="B11" s="11"/>
      <c r="C11" s="12" t="s">
        <v>4</v>
      </c>
      <c r="D11" s="12" t="s">
        <v>4</v>
      </c>
      <c r="E11" s="29" t="s">
        <v>18</v>
      </c>
      <c r="F11" s="30"/>
      <c r="G11" s="30"/>
      <c r="H11" s="30"/>
      <c r="I11" s="30"/>
      <c r="J11" s="30"/>
      <c r="K11" s="30"/>
      <c r="L11" s="30"/>
      <c r="M11" s="30"/>
      <c r="N11" s="30"/>
      <c r="O11" s="30"/>
      <c r="P11" s="30"/>
      <c r="Q11" s="31"/>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1.95" customHeight="1" x14ac:dyDescent="0.25">
      <c r="B14" s="13" t="str">
        <f>IF('1.3'!$B$3="x","x"," ")</f>
        <v>x</v>
      </c>
      <c r="C14" s="13" t="str">
        <f>IF('1.3'!$C$3="x","x"," ")</f>
        <v xml:space="preserve"> </v>
      </c>
      <c r="D14" s="13" t="str">
        <f>IF('1.3'!$D$3="x", "x", " ")</f>
        <v xml:space="preserve"> </v>
      </c>
      <c r="F14" s="34" t="s">
        <v>39</v>
      </c>
      <c r="G14" s="34"/>
      <c r="H14" s="34"/>
      <c r="I14" s="34"/>
      <c r="J14" s="34"/>
      <c r="K14" s="34"/>
      <c r="L14" s="34"/>
      <c r="M14" s="34"/>
      <c r="N14" s="34"/>
      <c r="O14" s="34"/>
      <c r="P14" s="34"/>
      <c r="Q14" s="34"/>
    </row>
    <row r="15" spans="2:17" s="10" customFormat="1" ht="21.95" customHeight="1" x14ac:dyDescent="0.25">
      <c r="B15" s="11"/>
      <c r="C15" s="12"/>
      <c r="D15" s="12"/>
      <c r="E15" s="29" t="s">
        <v>19</v>
      </c>
      <c r="F15" s="30"/>
      <c r="G15" s="30"/>
      <c r="H15" s="30"/>
      <c r="I15" s="30"/>
      <c r="J15" s="30"/>
      <c r="K15" s="30"/>
      <c r="L15" s="30"/>
      <c r="M15" s="30"/>
      <c r="N15" s="30"/>
      <c r="O15" s="30"/>
      <c r="P15" s="30"/>
      <c r="Q15" s="31"/>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1.95" customHeight="1" x14ac:dyDescent="0.25">
      <c r="B18" s="11"/>
      <c r="C18" s="12"/>
      <c r="D18" s="12"/>
      <c r="E18" s="29" t="s">
        <v>20</v>
      </c>
      <c r="F18" s="30"/>
      <c r="G18" s="30"/>
      <c r="H18" s="30"/>
      <c r="I18" s="30"/>
      <c r="J18" s="30"/>
      <c r="K18" s="30"/>
      <c r="L18" s="30"/>
      <c r="M18" s="30"/>
      <c r="N18" s="30"/>
      <c r="O18" s="30"/>
      <c r="P18" s="30"/>
      <c r="Q18" s="31"/>
    </row>
    <row r="19" spans="2:17" s="10" customFormat="1" ht="21.95" customHeight="1" x14ac:dyDescent="0.25">
      <c r="B19" s="13" t="str">
        <f>IF('3.1'!$B$3="x","x"," ")</f>
        <v xml:space="preserve"> </v>
      </c>
      <c r="C19" s="13" t="str">
        <f>IF('3.1'!$C$3="x","x"," ")</f>
        <v xml:space="preserve"> </v>
      </c>
      <c r="D19" s="13" t="str">
        <f>IF('3.1'!$D$3="x", "x", " ")</f>
        <v>x</v>
      </c>
      <c r="F19" s="28" t="s">
        <v>42</v>
      </c>
      <c r="G19" s="28"/>
      <c r="H19" s="28"/>
      <c r="I19" s="28"/>
      <c r="J19" s="28"/>
      <c r="K19" s="28"/>
      <c r="L19" s="28"/>
      <c r="M19" s="28"/>
      <c r="N19" s="28"/>
      <c r="O19" s="28"/>
      <c r="P19" s="28"/>
      <c r="Q19" s="28"/>
    </row>
    <row r="20" spans="2:17" s="10" customFormat="1" ht="21.95" customHeight="1" x14ac:dyDescent="0.25">
      <c r="B20" s="13" t="str">
        <f>IF('3.2'!$B$3="x","x"," ")</f>
        <v xml:space="preserve"> </v>
      </c>
      <c r="C20" s="13" t="str">
        <f>IF('3.2'!$C$3="x","x"," ")</f>
        <v xml:space="preserve"> </v>
      </c>
      <c r="D20" s="13" t="str">
        <f>IF('3.2'!$D$3="x", "x", " ")</f>
        <v>x</v>
      </c>
      <c r="F20" s="32" t="s">
        <v>43</v>
      </c>
      <c r="G20" s="32"/>
      <c r="H20" s="32"/>
      <c r="I20" s="32"/>
      <c r="J20" s="32"/>
      <c r="K20" s="32"/>
      <c r="L20" s="32"/>
      <c r="M20" s="32"/>
    </row>
    <row r="21" spans="2:17" s="10" customFormat="1" ht="21.95" customHeight="1" x14ac:dyDescent="0.25">
      <c r="B21" s="11"/>
      <c r="C21" s="12"/>
      <c r="D21" s="12"/>
      <c r="E21" s="29" t="s">
        <v>21</v>
      </c>
      <c r="F21" s="30"/>
      <c r="G21" s="30"/>
      <c r="H21" s="30"/>
      <c r="I21" s="30"/>
      <c r="J21" s="30"/>
      <c r="K21" s="30"/>
      <c r="L21" s="30"/>
      <c r="M21" s="30"/>
      <c r="N21" s="30"/>
      <c r="O21" s="30"/>
      <c r="P21" s="30"/>
      <c r="Q21" s="31"/>
    </row>
    <row r="22" spans="2:17" s="10" customFormat="1" ht="21.95" customHeight="1" x14ac:dyDescent="0.25">
      <c r="B22" s="13" t="str">
        <f>IF('4.1'!$B$3="x","x"," ")</f>
        <v>x</v>
      </c>
      <c r="C22" s="13" t="str">
        <f>IF('4.1'!$C$3="x","x"," ")</f>
        <v xml:space="preserve"> </v>
      </c>
      <c r="D22" s="13" t="str">
        <f>IF('4.1'!$D$3="x", "x", " ")</f>
        <v xml:space="preserve"> </v>
      </c>
      <c r="F22" s="32" t="s">
        <v>44</v>
      </c>
      <c r="G22" s="32"/>
      <c r="H22" s="32"/>
      <c r="I22" s="32"/>
      <c r="J22" s="32"/>
      <c r="K22" s="32"/>
      <c r="L22" s="32"/>
      <c r="M22" s="32"/>
    </row>
    <row r="23" spans="2:17" s="10" customFormat="1" ht="21.95" customHeight="1" x14ac:dyDescent="0.25">
      <c r="B23" s="14" t="str">
        <f>IF('4.2'!$B$3="x","x"," ")</f>
        <v>x</v>
      </c>
      <c r="C23" s="14" t="str">
        <f>IF('4.2'!$C$3="x","x"," ")</f>
        <v xml:space="preserve"> </v>
      </c>
      <c r="D23" s="14" t="str">
        <f>IF('4.2'!$D$3="x", "x", " ")</f>
        <v xml:space="preserve"> </v>
      </c>
      <c r="F23" s="35" t="s">
        <v>45</v>
      </c>
      <c r="G23" s="35"/>
      <c r="H23" s="35"/>
      <c r="I23" s="35"/>
      <c r="J23" s="35"/>
      <c r="K23" s="35"/>
      <c r="L23" s="35"/>
      <c r="M23" s="35"/>
      <c r="N23" s="35"/>
      <c r="O23" s="35"/>
      <c r="P23" s="35"/>
      <c r="Q23" s="35"/>
    </row>
    <row r="24" spans="2:17" s="10" customFormat="1" ht="21.95" customHeight="1" x14ac:dyDescent="0.25">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1.95" customHeight="1" x14ac:dyDescent="0.25">
      <c r="B25" s="11"/>
      <c r="C25" s="12"/>
      <c r="D25" s="12"/>
      <c r="E25" s="29" t="s">
        <v>22</v>
      </c>
      <c r="F25" s="30"/>
      <c r="G25" s="30"/>
      <c r="H25" s="30"/>
      <c r="I25" s="30"/>
      <c r="J25" s="30"/>
      <c r="K25" s="30"/>
      <c r="L25" s="30"/>
      <c r="M25" s="30"/>
      <c r="N25" s="30"/>
      <c r="O25" s="30"/>
      <c r="P25" s="30"/>
      <c r="Q25" s="31"/>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35" t="s">
        <v>48</v>
      </c>
      <c r="G27" s="35"/>
      <c r="H27" s="35"/>
      <c r="I27" s="35"/>
      <c r="J27" s="35"/>
      <c r="K27" s="35"/>
      <c r="L27" s="35"/>
      <c r="M27" s="35"/>
      <c r="N27" s="35"/>
      <c r="O27" s="35"/>
      <c r="P27" s="35"/>
      <c r="Q27" s="35"/>
    </row>
    <row r="28" spans="2:17" s="10" customFormat="1" ht="21.95" customHeight="1" x14ac:dyDescent="0.25">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1.95" customHeight="1" x14ac:dyDescent="0.25">
      <c r="B29" s="11"/>
      <c r="C29" s="12"/>
      <c r="D29" s="12"/>
      <c r="E29" s="30" t="s">
        <v>23</v>
      </c>
      <c r="F29" s="30"/>
      <c r="G29" s="30"/>
      <c r="H29" s="30"/>
      <c r="I29" s="30"/>
      <c r="J29" s="30"/>
      <c r="K29" s="30"/>
      <c r="L29" s="30"/>
      <c r="M29" s="30"/>
      <c r="N29" s="30"/>
      <c r="O29" s="30"/>
      <c r="P29" s="30"/>
      <c r="Q29" s="31"/>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1.95" customHeight="1" x14ac:dyDescent="0.25">
      <c r="B32" s="11"/>
      <c r="C32" s="12"/>
      <c r="D32" s="12"/>
      <c r="E32" s="30" t="s">
        <v>24</v>
      </c>
      <c r="F32" s="30"/>
      <c r="G32" s="30"/>
      <c r="H32" s="30"/>
      <c r="I32" s="30"/>
      <c r="J32" s="30"/>
      <c r="K32" s="30"/>
      <c r="L32" s="30"/>
      <c r="M32" s="30"/>
      <c r="N32" s="30"/>
      <c r="O32" s="30"/>
      <c r="P32" s="30"/>
      <c r="Q32" s="31"/>
    </row>
    <row r="33" spans="2:17" s="10" customFormat="1" ht="21.95" customHeight="1" x14ac:dyDescent="0.25">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x</v>
      </c>
      <c r="D34" s="13" t="str">
        <f>IF('7.2'!$D$3="x", "x", " ")</f>
        <v xml:space="preserve"> </v>
      </c>
      <c r="F34" s="35" t="s">
        <v>34</v>
      </c>
      <c r="G34" s="35"/>
      <c r="H34" s="35"/>
      <c r="I34" s="35"/>
      <c r="J34" s="35"/>
      <c r="K34" s="35"/>
      <c r="L34" s="35"/>
      <c r="M34" s="35"/>
      <c r="N34" s="35"/>
      <c r="O34" s="35"/>
      <c r="P34" s="35"/>
      <c r="Q34" s="35"/>
    </row>
    <row r="35" spans="2:17" s="10" customFormat="1" ht="21.95" customHeight="1" x14ac:dyDescent="0.25">
      <c r="B35" s="11"/>
      <c r="C35" s="12"/>
      <c r="D35" s="12"/>
      <c r="E35" s="29" t="s">
        <v>25</v>
      </c>
      <c r="F35" s="30"/>
      <c r="G35" s="30"/>
      <c r="H35" s="30"/>
      <c r="I35" s="30"/>
      <c r="J35" s="30"/>
      <c r="K35" s="30"/>
      <c r="L35" s="30"/>
      <c r="M35" s="30"/>
      <c r="N35" s="30"/>
      <c r="O35" s="30"/>
      <c r="P35" s="30"/>
      <c r="Q35" s="31"/>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35" t="s">
        <v>29</v>
      </c>
      <c r="G37" s="35"/>
      <c r="H37" s="35"/>
      <c r="I37" s="35"/>
      <c r="J37" s="35"/>
      <c r="K37" s="35"/>
      <c r="L37" s="35"/>
      <c r="M37" s="35"/>
      <c r="N37" s="35"/>
      <c r="O37" s="35"/>
      <c r="P37" s="35"/>
      <c r="Q37" s="35"/>
    </row>
    <row r="38" spans="2:17" s="10" customFormat="1" ht="21.95" customHeight="1" x14ac:dyDescent="0.25">
      <c r="B38" s="13" t="str">
        <f>IF('8.3'!$B$3="x","x"," ")</f>
        <v>x</v>
      </c>
      <c r="C38" s="13" t="str">
        <f>IF('8.3'!$C$3="x","x"," ")</f>
        <v xml:space="preserve"> </v>
      </c>
      <c r="D38" s="13" t="str">
        <f>IF('8.3'!$D$3="x", "x", " ")</f>
        <v xml:space="preserve"> </v>
      </c>
      <c r="F38" s="35" t="s">
        <v>30</v>
      </c>
      <c r="G38" s="35"/>
      <c r="H38" s="35"/>
      <c r="I38" s="35"/>
      <c r="J38" s="35"/>
      <c r="K38" s="35"/>
      <c r="L38" s="35"/>
      <c r="M38" s="35"/>
      <c r="N38" s="35"/>
      <c r="O38" s="35"/>
      <c r="P38" s="35"/>
      <c r="Q38" s="35"/>
    </row>
    <row r="39" spans="2:17" s="10" customFormat="1" ht="21.95" customHeight="1" x14ac:dyDescent="0.25">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1.95" customHeight="1" x14ac:dyDescent="0.25">
      <c r="B40" s="13" t="str">
        <f>IF('8.5'!$B$3="x","x"," ")</f>
        <v>x</v>
      </c>
      <c r="C40" s="13" t="str">
        <f>IF('8.5'!$C$3="x","x"," ")</f>
        <v xml:space="preserve"> </v>
      </c>
      <c r="D40" s="13" t="str">
        <f>IF('8.5'!$D$3="x", "x", " ")</f>
        <v xml:space="preserve"> </v>
      </c>
      <c r="F40" s="34" t="s">
        <v>32</v>
      </c>
      <c r="G40" s="34"/>
      <c r="H40" s="34"/>
      <c r="I40" s="34"/>
      <c r="J40" s="34"/>
      <c r="K40" s="34"/>
      <c r="L40" s="34"/>
      <c r="M40" s="34"/>
      <c r="N40" s="34"/>
      <c r="O40" s="34"/>
      <c r="P40" s="34"/>
      <c r="Q40" s="34"/>
    </row>
    <row r="41" spans="2:17" s="10" customFormat="1" ht="21.95" customHeight="1" x14ac:dyDescent="0.25">
      <c r="B41" s="11"/>
      <c r="C41" s="12"/>
      <c r="D41" s="12"/>
      <c r="E41" s="29" t="s">
        <v>89</v>
      </c>
      <c r="F41" s="30"/>
      <c r="G41" s="30"/>
      <c r="H41" s="30"/>
      <c r="I41" s="30"/>
      <c r="J41" s="30"/>
      <c r="K41" s="30"/>
      <c r="L41" s="30"/>
      <c r="M41" s="30"/>
      <c r="N41" s="30"/>
      <c r="O41" s="30"/>
      <c r="P41" s="30"/>
      <c r="Q41" s="31"/>
    </row>
    <row r="42" spans="2:17" s="10" customFormat="1" ht="21.95" customHeight="1" x14ac:dyDescent="0.25">
      <c r="B42" s="13" t="str">
        <f>IF('9.1'!$B$3="x","x"," ")</f>
        <v>x</v>
      </c>
      <c r="C42" s="13" t="str">
        <f>IF('9.1'!$C$3="x","x"," ")</f>
        <v xml:space="preserve"> </v>
      </c>
      <c r="D42" s="13" t="str">
        <f>IF('9.1'!$D$3="x", "x", " ")</f>
        <v xml:space="preserve"> </v>
      </c>
      <c r="F42" s="27" t="s">
        <v>93</v>
      </c>
      <c r="G42" s="27"/>
      <c r="H42" s="27"/>
      <c r="I42" s="27"/>
      <c r="J42" s="27"/>
      <c r="K42" s="27"/>
      <c r="L42" s="27"/>
      <c r="M42" s="27"/>
      <c r="N42" s="27"/>
      <c r="O42" s="27"/>
      <c r="P42" s="27"/>
      <c r="Q42" s="27"/>
    </row>
    <row r="43" spans="2:17" s="10" customFormat="1" ht="21.95" customHeight="1" x14ac:dyDescent="0.25">
      <c r="B43" s="13" t="str">
        <f>IF('9.2'!$B$3="x","x"," ")</f>
        <v>x</v>
      </c>
      <c r="C43" s="13" t="str">
        <f>IF('9.2'!$C$3="x","x"," ")</f>
        <v xml:space="preserve"> </v>
      </c>
      <c r="D43" s="13" t="str">
        <f>IF('9.2'!$D$3="x", "x", " ")</f>
        <v xml:space="preserve"> </v>
      </c>
      <c r="F43" s="27" t="s">
        <v>90</v>
      </c>
      <c r="G43" s="27"/>
      <c r="H43" s="27"/>
      <c r="I43" s="27"/>
      <c r="J43" s="27"/>
      <c r="K43" s="27"/>
      <c r="L43" s="27"/>
      <c r="M43" s="27"/>
      <c r="N43" s="27"/>
      <c r="O43" s="27"/>
      <c r="P43" s="27"/>
      <c r="Q43" s="27"/>
    </row>
    <row r="44" spans="2:17" s="10" customFormat="1" ht="21.95" customHeight="1" x14ac:dyDescent="0.25">
      <c r="B44" s="13" t="str">
        <f>IF('9.3'!$B$3="x","x"," ")</f>
        <v>x</v>
      </c>
      <c r="C44" s="13" t="str">
        <f>IF('9.3'!$C$3="x","x"," ")</f>
        <v xml:space="preserve"> </v>
      </c>
      <c r="D44" s="13" t="str">
        <f>IF('9.3'!$D$3="x", "x", " ")</f>
        <v xml:space="preserve"> </v>
      </c>
      <c r="F44" s="27" t="s">
        <v>91</v>
      </c>
      <c r="G44" s="27"/>
      <c r="H44" s="27"/>
      <c r="I44" s="27"/>
      <c r="J44" s="27"/>
      <c r="K44" s="27"/>
      <c r="L44" s="27"/>
      <c r="M44" s="27"/>
      <c r="N44" s="27"/>
      <c r="O44" s="27"/>
      <c r="P44" s="27"/>
      <c r="Q44" s="27"/>
    </row>
    <row r="45" spans="2:17" s="10" customFormat="1" ht="21.95" customHeight="1" x14ac:dyDescent="0.25">
      <c r="B45" s="13" t="str">
        <f>IF('9.4'!$B$3="x","x"," ")</f>
        <v>x</v>
      </c>
      <c r="C45" s="13" t="str">
        <f>IF('9.4'!$C$3="x","x"," ")</f>
        <v xml:space="preserve"> </v>
      </c>
      <c r="D45" s="13" t="str">
        <f>IF('9.4'!$D$3="x", "x", " ")</f>
        <v xml:space="preserve"> </v>
      </c>
      <c r="F45" s="27" t="s">
        <v>92</v>
      </c>
      <c r="G45" s="27"/>
      <c r="H45" s="27"/>
      <c r="I45" s="27"/>
      <c r="J45" s="27"/>
      <c r="K45" s="27"/>
      <c r="L45" s="27"/>
      <c r="M45" s="27"/>
      <c r="N45" s="27"/>
      <c r="O45" s="27"/>
      <c r="P45" s="27"/>
      <c r="Q45" s="27"/>
    </row>
    <row r="46" spans="2:17" s="10" customFormat="1" ht="21.95" customHeight="1" x14ac:dyDescent="0.25">
      <c r="B46" s="11"/>
      <c r="C46" s="12"/>
      <c r="D46" s="12"/>
      <c r="E46" s="29" t="s">
        <v>26</v>
      </c>
      <c r="F46" s="30"/>
      <c r="G46" s="30"/>
      <c r="H46" s="30"/>
      <c r="I46" s="30"/>
      <c r="J46" s="30"/>
      <c r="K46" s="30"/>
      <c r="L46" s="30"/>
      <c r="M46" s="30"/>
      <c r="N46" s="30"/>
      <c r="O46" s="30"/>
      <c r="P46" s="30"/>
      <c r="Q46" s="31"/>
    </row>
    <row r="47" spans="2:17" s="10" customFormat="1" ht="21.95" customHeight="1" x14ac:dyDescent="0.25">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26" t="s">
        <v>14</v>
      </c>
      <c r="G52" s="26"/>
      <c r="H52">
        <f>COUNTIF(D12:D47,"x")</f>
        <v>3</v>
      </c>
    </row>
    <row r="53" spans="6:11" x14ac:dyDescent="0.25">
      <c r="F53" s="26" t="s">
        <v>15</v>
      </c>
      <c r="G53" s="26"/>
      <c r="H53">
        <v>27</v>
      </c>
    </row>
    <row r="54" spans="6:11" ht="31.5" x14ac:dyDescent="0.5">
      <c r="H54" s="3">
        <f>COUNTIF($B$12:$B$47,"x")/(H53-COUNTIF($D$12:$D$47,"x"))</f>
        <v>0.95833333333333337</v>
      </c>
    </row>
    <row r="56" spans="6:11" x14ac:dyDescent="0.25">
      <c r="F56" t="s">
        <v>10</v>
      </c>
    </row>
    <row r="58" spans="6:11" x14ac:dyDescent="0.25">
      <c r="G58" s="36" t="s">
        <v>80</v>
      </c>
      <c r="H58" s="36"/>
      <c r="I58" s="36"/>
      <c r="J58" s="36"/>
      <c r="K58" s="36"/>
    </row>
    <row r="59" spans="6:11" x14ac:dyDescent="0.25">
      <c r="G59" s="36"/>
      <c r="H59" s="36"/>
      <c r="I59" s="36"/>
      <c r="J59" s="36"/>
      <c r="K59" s="36"/>
    </row>
    <row r="60" spans="6:11" x14ac:dyDescent="0.25">
      <c r="G60" s="36"/>
      <c r="H60" s="36"/>
      <c r="I60" s="36"/>
      <c r="J60" s="36"/>
      <c r="K60" s="36"/>
    </row>
    <row r="61" spans="6:11" x14ac:dyDescent="0.25">
      <c r="G61" s="36"/>
      <c r="H61" s="36"/>
      <c r="I61" s="36"/>
      <c r="J61" s="36"/>
      <c r="K61" s="36"/>
    </row>
    <row r="62" spans="6:11" x14ac:dyDescent="0.25">
      <c r="G62" s="36"/>
      <c r="H62" s="36"/>
      <c r="I62" s="36"/>
      <c r="J62" s="36"/>
      <c r="K62" s="36"/>
    </row>
    <row r="63" spans="6:11" x14ac:dyDescent="0.25">
      <c r="G63" s="36"/>
      <c r="H63" s="36"/>
      <c r="I63" s="36"/>
      <c r="J63" s="36"/>
      <c r="K63" s="36"/>
    </row>
    <row r="64" spans="6:11" x14ac:dyDescent="0.25">
      <c r="G64" s="36"/>
      <c r="H64" s="36"/>
      <c r="I64" s="36"/>
      <c r="J64" s="36"/>
      <c r="K64" s="36"/>
    </row>
    <row r="65" spans="7:11" x14ac:dyDescent="0.25">
      <c r="G65" s="36"/>
      <c r="H65" s="36"/>
      <c r="I65" s="36"/>
      <c r="J65" s="36"/>
      <c r="K65" s="36"/>
    </row>
    <row r="66" spans="7:11" x14ac:dyDescent="0.25">
      <c r="G66" s="36"/>
      <c r="H66" s="36"/>
      <c r="I66" s="36"/>
      <c r="J66" s="36"/>
      <c r="K66" s="36"/>
    </row>
    <row r="67" spans="7:11" x14ac:dyDescent="0.25">
      <c r="G67" s="36"/>
      <c r="H67" s="36"/>
      <c r="I67" s="36"/>
      <c r="J67" s="36"/>
      <c r="K67" s="36"/>
    </row>
    <row r="68" spans="7:11" x14ac:dyDescent="0.25">
      <c r="G68" s="36"/>
      <c r="H68" s="36"/>
      <c r="I68" s="36"/>
      <c r="J68" s="36"/>
      <c r="K68" s="36"/>
    </row>
    <row r="69" spans="7:11" x14ac:dyDescent="0.25">
      <c r="G69" s="36"/>
      <c r="H69" s="36"/>
      <c r="I69" s="36"/>
      <c r="J69" s="36"/>
      <c r="K69" s="36"/>
    </row>
    <row r="70" spans="7:11" x14ac:dyDescent="0.25">
      <c r="G70" s="36"/>
      <c r="H70" s="36"/>
      <c r="I70" s="36"/>
      <c r="J70" s="36"/>
      <c r="K70" s="36"/>
    </row>
    <row r="71" spans="7:11" x14ac:dyDescent="0.25">
      <c r="G71" s="36"/>
      <c r="H71" s="36"/>
      <c r="I71" s="36"/>
      <c r="J71" s="36"/>
      <c r="K71" s="36"/>
    </row>
    <row r="72" spans="7:11" x14ac:dyDescent="0.25">
      <c r="G72" s="36"/>
      <c r="H72" s="36"/>
      <c r="I72" s="36"/>
      <c r="J72" s="36"/>
      <c r="K72" s="36"/>
    </row>
    <row r="73" spans="7:11" x14ac:dyDescent="0.25">
      <c r="G73" s="36"/>
      <c r="H73" s="36"/>
      <c r="I73" s="36"/>
      <c r="J73" s="36"/>
      <c r="K73" s="36"/>
    </row>
    <row r="74" spans="7:11" x14ac:dyDescent="0.25">
      <c r="G74" s="36"/>
      <c r="H74" s="36"/>
      <c r="I74" s="36"/>
      <c r="J74" s="36"/>
      <c r="K74" s="36"/>
    </row>
    <row r="75" spans="7:11" x14ac:dyDescent="0.25">
      <c r="G75" s="36"/>
      <c r="H75" s="36"/>
      <c r="I75" s="36"/>
      <c r="J75" s="36"/>
      <c r="K75" s="36"/>
    </row>
    <row r="76" spans="7:11" x14ac:dyDescent="0.25">
      <c r="G76" s="36"/>
      <c r="H76" s="36"/>
      <c r="I76" s="36"/>
      <c r="J76" s="36"/>
      <c r="K76" s="36"/>
    </row>
    <row r="77" spans="7:11" x14ac:dyDescent="0.25">
      <c r="G77" s="36"/>
      <c r="H77" s="36"/>
      <c r="I77" s="36"/>
      <c r="J77" s="36"/>
      <c r="K77" s="36"/>
    </row>
    <row r="78" spans="7:11" x14ac:dyDescent="0.25">
      <c r="G78" s="36"/>
      <c r="H78" s="36"/>
      <c r="I78" s="36"/>
      <c r="J78" s="36"/>
      <c r="K78" s="36"/>
    </row>
    <row r="79" spans="7:11" x14ac:dyDescent="0.25">
      <c r="G79" s="36"/>
      <c r="H79" s="36"/>
      <c r="I79" s="36"/>
      <c r="J79" s="36"/>
      <c r="K79" s="36"/>
    </row>
    <row r="80" spans="7:11" x14ac:dyDescent="0.25">
      <c r="G80" s="36"/>
      <c r="H80" s="36"/>
      <c r="I80" s="36"/>
      <c r="J80" s="36"/>
      <c r="K80" s="36"/>
    </row>
    <row r="81" spans="7:11" x14ac:dyDescent="0.25">
      <c r="G81" s="36"/>
      <c r="H81" s="36"/>
      <c r="I81" s="36"/>
      <c r="J81" s="36"/>
      <c r="K81" s="36"/>
    </row>
    <row r="82" spans="7:11" x14ac:dyDescent="0.25">
      <c r="G82" s="36"/>
      <c r="H82" s="36"/>
      <c r="I82" s="36"/>
      <c r="J82" s="36"/>
      <c r="K82" s="36"/>
    </row>
    <row r="83" spans="7:11" x14ac:dyDescent="0.25">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36" t="s">
        <v>64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36" t="s">
        <v>65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36" t="s">
        <v>66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36" t="s">
        <v>67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36" t="s">
        <v>68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36" t="s">
        <v>69</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36" t="s">
        <v>70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33</v>
      </c>
      <c r="G3"/>
      <c r="H3"/>
      <c r="I3"/>
      <c r="J3"/>
      <c r="K3"/>
      <c r="L3"/>
      <c r="M3"/>
      <c r="N3"/>
      <c r="O3"/>
      <c r="P3"/>
      <c r="Q3"/>
      <c r="R3"/>
    </row>
    <row r="4" spans="1:18" ht="32.1" customHeight="1" x14ac:dyDescent="0.25">
      <c r="A4"/>
      <c r="B4" s="1"/>
      <c r="C4" s="1"/>
      <c r="D4" s="1"/>
      <c r="E4"/>
      <c r="F4" s="36" t="s">
        <v>71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2"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34</v>
      </c>
      <c r="G3"/>
      <c r="H3"/>
      <c r="I3"/>
      <c r="J3"/>
      <c r="K3"/>
      <c r="L3"/>
      <c r="M3"/>
      <c r="N3"/>
      <c r="O3"/>
      <c r="P3"/>
      <c r="Q3"/>
      <c r="R3"/>
    </row>
    <row r="4" spans="1:18" ht="128.1" customHeight="1" x14ac:dyDescent="0.25">
      <c r="A4"/>
      <c r="B4" s="1"/>
      <c r="C4" s="1"/>
      <c r="D4" s="1"/>
      <c r="E4"/>
      <c r="F4" s="36" t="s">
        <v>72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36" t="s">
        <v>73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36" t="s">
        <v>56</v>
      </c>
      <c r="G4" s="36"/>
      <c r="H4" s="36"/>
      <c r="I4" s="36"/>
      <c r="J4" s="36"/>
      <c r="K4" s="36"/>
      <c r="L4" s="36"/>
      <c r="M4" s="36"/>
      <c r="N4" s="36"/>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116</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t="s">
        <v>84</v>
      </c>
    </row>
    <row r="31" spans="2:13" x14ac:dyDescent="0.25">
      <c r="B31" s="22" t="s">
        <v>85</v>
      </c>
    </row>
    <row r="32" spans="2:13" x14ac:dyDescent="0.25">
      <c r="B32" s="22" t="s">
        <v>86</v>
      </c>
    </row>
    <row r="33" spans="2:2" x14ac:dyDescent="0.25">
      <c r="B33" s="22" t="s">
        <v>87</v>
      </c>
    </row>
    <row r="34" spans="2:2" x14ac:dyDescent="0.25">
      <c r="B34" s="21"/>
    </row>
    <row r="35" spans="2:2" x14ac:dyDescent="0.25">
      <c r="B35" s="21" t="s">
        <v>88</v>
      </c>
    </row>
    <row r="36" spans="2:2" x14ac:dyDescent="0.25">
      <c r="B36" s="21"/>
    </row>
    <row r="37" spans="2:2" x14ac:dyDescent="0.25">
      <c r="B37" s="21" t="s">
        <v>83</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36" t="s">
        <v>74</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36" t="s">
        <v>75</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36" t="s">
        <v>76</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36" t="s">
        <v>77</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93</v>
      </c>
      <c r="G3"/>
      <c r="H3"/>
      <c r="I3"/>
      <c r="J3"/>
      <c r="K3"/>
      <c r="L3"/>
      <c r="M3"/>
      <c r="N3"/>
      <c r="O3"/>
      <c r="P3"/>
      <c r="Q3"/>
      <c r="R3"/>
    </row>
    <row r="4" spans="1:18" ht="15.95" customHeight="1" x14ac:dyDescent="0.25">
      <c r="A4"/>
      <c r="B4" s="1"/>
      <c r="C4" s="1"/>
      <c r="D4" s="1"/>
      <c r="E4"/>
      <c r="F4" s="41" t="s">
        <v>94</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114</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90</v>
      </c>
      <c r="G3"/>
      <c r="H3"/>
      <c r="I3"/>
      <c r="J3"/>
      <c r="K3"/>
      <c r="L3"/>
      <c r="M3"/>
      <c r="N3"/>
      <c r="O3"/>
      <c r="P3"/>
      <c r="Q3"/>
      <c r="R3"/>
    </row>
    <row r="4" spans="1:21" ht="47.1" customHeight="1" x14ac:dyDescent="0.25">
      <c r="A4"/>
      <c r="B4" s="1"/>
      <c r="C4" s="1"/>
      <c r="D4" s="1"/>
      <c r="E4"/>
      <c r="F4" s="41" t="s">
        <v>95</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122</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28" spans="2:13" x14ac:dyDescent="0.25">
      <c r="J28"/>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91</v>
      </c>
      <c r="G3"/>
      <c r="H3"/>
      <c r="I3"/>
      <c r="J3"/>
      <c r="K3"/>
      <c r="L3"/>
      <c r="M3"/>
      <c r="N3"/>
      <c r="O3"/>
      <c r="P3"/>
      <c r="Q3"/>
      <c r="R3"/>
    </row>
    <row r="4" spans="1:21" ht="18.95" customHeight="1" x14ac:dyDescent="0.25">
      <c r="A4"/>
      <c r="B4" s="1"/>
      <c r="C4" s="1"/>
      <c r="D4" s="1"/>
      <c r="E4"/>
      <c r="F4" s="41" t="s">
        <v>98</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123</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t="s">
        <v>4</v>
      </c>
      <c r="D3" s="6"/>
      <c r="E3"/>
      <c r="F3" s="8" t="s">
        <v>92</v>
      </c>
      <c r="G3"/>
      <c r="H3"/>
      <c r="I3"/>
      <c r="J3"/>
      <c r="K3"/>
      <c r="L3"/>
      <c r="M3"/>
      <c r="N3"/>
      <c r="O3"/>
      <c r="P3"/>
      <c r="Q3"/>
      <c r="R3"/>
    </row>
    <row r="4" spans="1:21" ht="30.95" customHeight="1" x14ac:dyDescent="0.25">
      <c r="A4"/>
      <c r="B4" s="1"/>
      <c r="C4" s="1"/>
      <c r="D4" s="1"/>
      <c r="E4"/>
      <c r="F4" s="41" t="s">
        <v>99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114</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27</v>
      </c>
      <c r="G3"/>
      <c r="H3"/>
      <c r="I3"/>
      <c r="J3"/>
      <c r="K3"/>
      <c r="L3"/>
      <c r="M3"/>
      <c r="N3"/>
      <c r="O3"/>
      <c r="P3"/>
      <c r="Q3"/>
      <c r="R3"/>
    </row>
    <row r="4" spans="1:18" ht="32.1" customHeight="1" x14ac:dyDescent="0.25">
      <c r="A4"/>
      <c r="B4" s="1"/>
      <c r="C4" s="1"/>
      <c r="D4" s="1"/>
      <c r="E4"/>
      <c r="F4" s="36" t="s">
        <v>78</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115</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36" t="s">
        <v>57</v>
      </c>
      <c r="G4" s="36"/>
      <c r="H4" s="36"/>
      <c r="I4" s="36"/>
      <c r="J4" s="36"/>
      <c r="K4" s="36"/>
      <c r="L4" s="36"/>
      <c r="M4" s="36"/>
      <c r="N4" s="36"/>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39" t="s">
        <v>103</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c r="E3"/>
      <c r="F3" s="8" t="s">
        <v>39</v>
      </c>
      <c r="G3"/>
      <c r="H3"/>
      <c r="I3"/>
      <c r="J3"/>
      <c r="K3"/>
      <c r="L3"/>
      <c r="M3"/>
      <c r="N3"/>
      <c r="O3"/>
      <c r="P3"/>
    </row>
    <row r="4" spans="1:16" ht="32.1" customHeight="1" x14ac:dyDescent="0.25">
      <c r="A4"/>
      <c r="B4" s="1"/>
      <c r="C4" s="1"/>
      <c r="D4" s="1"/>
      <c r="E4"/>
      <c r="F4" s="36" t="s">
        <v>58</v>
      </c>
      <c r="G4" s="36"/>
      <c r="H4" s="36"/>
      <c r="I4" s="36"/>
      <c r="J4" s="36"/>
      <c r="K4" s="36"/>
      <c r="L4" s="36"/>
      <c r="M4" s="36"/>
      <c r="N4" s="36"/>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117</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36" t="s">
        <v>59</v>
      </c>
      <c r="G4" s="36"/>
      <c r="H4" s="36"/>
      <c r="I4" s="36"/>
      <c r="J4" s="36"/>
      <c r="K4" s="36"/>
      <c r="L4" s="36"/>
      <c r="M4" s="36"/>
      <c r="N4" s="36"/>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t="s">
        <v>104</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36" t="s">
        <v>60</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42</v>
      </c>
      <c r="G3"/>
      <c r="H3"/>
      <c r="I3"/>
      <c r="J3"/>
      <c r="K3"/>
      <c r="L3"/>
      <c r="M3"/>
      <c r="N3"/>
      <c r="O3"/>
      <c r="P3"/>
      <c r="Q3"/>
      <c r="R3"/>
    </row>
    <row r="4" spans="1:18" ht="32.1" customHeight="1" x14ac:dyDescent="0.25">
      <c r="A4"/>
      <c r="B4" s="1"/>
      <c r="C4" s="1"/>
      <c r="D4" s="1"/>
      <c r="E4"/>
      <c r="F4" s="36" t="s">
        <v>61</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43</v>
      </c>
      <c r="G3"/>
      <c r="H3"/>
      <c r="I3"/>
      <c r="J3"/>
      <c r="K3"/>
      <c r="L3"/>
      <c r="M3"/>
      <c r="N3"/>
      <c r="O3"/>
      <c r="P3"/>
      <c r="Q3"/>
      <c r="R3"/>
    </row>
    <row r="4" spans="1:18" ht="32.1" customHeight="1" x14ac:dyDescent="0.25">
      <c r="A4"/>
      <c r="B4" s="1"/>
      <c r="C4" s="1"/>
      <c r="D4" s="1"/>
      <c r="E4"/>
      <c r="F4" s="36" t="s">
        <v>62</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105</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8"/>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36" t="s">
        <v>63</v>
      </c>
      <c r="G4" s="36"/>
      <c r="H4" s="36"/>
      <c r="I4" s="36"/>
      <c r="J4" s="36"/>
      <c r="K4" s="36"/>
      <c r="L4" s="36"/>
      <c r="M4" s="36"/>
      <c r="N4" s="36"/>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row r="28" spans="2:13" x14ac:dyDescent="0.25">
      <c r="J28"/>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2026-01-06T09:59:21Z</dcterms:modified>
</cp:coreProperties>
</file>